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ig\Desktop\Bees\"/>
    </mc:Choice>
  </mc:AlternateContent>
  <bookViews>
    <workbookView xWindow="0" yWindow="0" windowWidth="28800" windowHeight="12210"/>
  </bookViews>
  <sheets>
    <sheet name="Queen Rearing Calender" sheetId="1" r:id="rId1"/>
  </sheets>
  <calcPr calcId="171027" concurrentCalc="0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8" i="1"/>
  <c r="F7" i="1"/>
  <c r="F6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</calcChain>
</file>

<file path=xl/sharedStrings.xml><?xml version="1.0" encoding="utf-8"?>
<sst xmlns="http://schemas.openxmlformats.org/spreadsheetml/2006/main" count="47" uniqueCount="38">
  <si>
    <t>Queen Rearing Calender Calculator</t>
  </si>
  <si>
    <t>Day #</t>
  </si>
  <si>
    <t>Calender Day</t>
  </si>
  <si>
    <t>Grafting Process</t>
  </si>
  <si>
    <t>Preparations/Notes</t>
  </si>
  <si>
    <t>The egg is laid by the queen mother.</t>
  </si>
  <si>
    <t>Release queen, having confined her yesterday.</t>
  </si>
  <si>
    <t>Prepare cell starter</t>
  </si>
  <si>
    <t>Prepare cell builder colonies.</t>
  </si>
  <si>
    <t xml:space="preserve">Graft day old larvae and insert into queenless cell builder colony. </t>
  </si>
  <si>
    <t>Transfer larvae and put queen cells in cell starter.</t>
  </si>
  <si>
    <t>Check grafts, the bees should have started to draw out the cells and feed the larvae with royal jelly.  If not, re-graft.</t>
  </si>
  <si>
    <t>Queen cells capped</t>
  </si>
  <si>
    <t>Queen cells are capped.</t>
  </si>
  <si>
    <t>Do not disturb.</t>
  </si>
  <si>
    <t>Prepare mating nucs.</t>
  </si>
  <si>
    <t>Move capped cells into mating nucs.</t>
  </si>
  <si>
    <t>Setup mating nucs or dequeen hives to be requeened</t>
  </si>
  <si>
    <t>Transfer queen cells into mating nucs</t>
  </si>
  <si>
    <t>Queens emerge in hot weather</t>
  </si>
  <si>
    <t>Queens hatch.</t>
  </si>
  <si>
    <t>Queens emerge normally</t>
  </si>
  <si>
    <t>Queens emerge in cold weather</t>
  </si>
  <si>
    <t>Discard any unhatched cells.</t>
  </si>
  <si>
    <t>Hardening</t>
  </si>
  <si>
    <t>Hardening, orientation flights, mating flights</t>
  </si>
  <si>
    <t>Mating flights</t>
  </si>
  <si>
    <t>Orientation flights, mating flights</t>
  </si>
  <si>
    <t>Mating flights, queen starts laying</t>
  </si>
  <si>
    <t>Look for laying queens in nucs or hive to be requeened.  If found, dequeen hive to be requeened.</t>
  </si>
  <si>
    <t>Check nuc for eggs</t>
  </si>
  <si>
    <t>Check nuc for larvae</t>
  </si>
  <si>
    <t>Re-queen if no eggs are present.</t>
  </si>
  <si>
    <t>For full laying potential, queen should not be caged until this date.</t>
  </si>
  <si>
    <t>Michael Bush's Jenter Method</t>
  </si>
  <si>
    <t>Graft Dates (mm/dd/yy)</t>
  </si>
  <si>
    <t>Current Graft Calc</t>
  </si>
  <si>
    <t>Transfer laying queen to queenless hive to be requeened.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</si>
</sst>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sz val="2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3" borderId="0" xfId="0" applyFill="1"/>
    <xf numFmtId="14" fontId="0" fillId="3" borderId="0" xfId="0" applyNumberFormat="1" applyFill="1"/>
    <xf numFmtId="0" fontId="0" fillId="4" borderId="0" xfId="0" applyFill="1"/>
    <xf numFmtId="14" fontId="0" fillId="4" borderId="0" xfId="0" applyNumberFormat="1" applyFill="1"/>
    <xf numFmtId="164" fontId="0" fillId="4" borderId="0" xfId="0" applyNumberFormat="1" applyFill="1"/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14" fontId="0" fillId="0" borderId="2" xfId="0" applyNumberFormat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2" xfId="0" applyFill="1" applyBorder="1" applyAlignment="1">
      <alignment horizontal="center"/>
    </xf>
    <xf numFmtId="14" fontId="0" fillId="0" borderId="2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4" borderId="0" xfId="0" applyFont="1" applyFill="1" applyAlignment="1">
      <alignment horizontal="center"/>
    </xf>
    <xf numFmtId="14" fontId="0" fillId="0" borderId="8" xfId="0" applyNumberFormat="1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tabSelected="1" topLeftCell="B1" zoomScale="90" zoomScaleNormal="90" workbookViewId="0">
      <selection activeCell="J11" sqref="J11:K11"/>
    </sheetView>
  </sheetViews>
  <sheetFormatPr defaultRowHeight="15" x14ac:dyDescent="0.25"/>
  <cols>
    <col min="1" max="1" width="7.5703125" customWidth="1"/>
    <col min="2" max="2" width="9.140625" customWidth="1"/>
    <col min="3" max="3" width="4.85546875" customWidth="1"/>
    <col min="4" max="4" width="21.85546875" customWidth="1"/>
    <col min="5" max="5" width="5.85546875" bestFit="1" customWidth="1"/>
    <col min="6" max="6" width="27.42578125" customWidth="1"/>
    <col min="7" max="7" width="22.7109375" bestFit="1" customWidth="1"/>
    <col min="8" max="8" width="28" bestFit="1" customWidth="1"/>
    <col min="9" max="9" width="61.42578125" bestFit="1" customWidth="1"/>
    <col min="11" max="11" width="16.28515625" customWidth="1"/>
    <col min="12" max="12" width="1" customWidth="1"/>
    <col min="13" max="13" width="4.42578125" customWidth="1"/>
    <col min="14" max="14" width="2" hidden="1" customWidth="1"/>
    <col min="15" max="15" width="9.140625" hidden="1" customWidth="1"/>
    <col min="16" max="16" width="0.42578125" customWidth="1"/>
    <col min="17" max="17" width="1.5703125" hidden="1" customWidth="1"/>
    <col min="23" max="23" width="14" customWidth="1"/>
  </cols>
  <sheetData>
    <row r="1" spans="1:34" x14ac:dyDescent="0.25">
      <c r="C1" s="12"/>
      <c r="D1" s="25" t="s">
        <v>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12"/>
      <c r="S1" s="10"/>
      <c r="T1" s="10"/>
      <c r="U1" s="10"/>
      <c r="V1" s="10"/>
      <c r="W1" s="11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x14ac:dyDescent="0.25">
      <c r="C2" s="12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12"/>
      <c r="S2" s="10"/>
      <c r="T2" s="10"/>
      <c r="U2" s="10"/>
      <c r="V2" s="10"/>
      <c r="W2" s="11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x14ac:dyDescent="0.25">
      <c r="A3" s="24"/>
      <c r="B3" s="24"/>
      <c r="C3" s="1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5.75" thickBot="1" x14ac:dyDescent="0.3">
      <c r="B4" s="1"/>
      <c r="C4" s="1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 thickTop="1" thickBot="1" x14ac:dyDescent="0.3">
      <c r="C5" s="12"/>
      <c r="D5" s="12"/>
      <c r="E5" s="2" t="s">
        <v>1</v>
      </c>
      <c r="F5" s="6" t="s">
        <v>2</v>
      </c>
      <c r="G5" s="6" t="s">
        <v>3</v>
      </c>
      <c r="H5" s="6" t="s">
        <v>34</v>
      </c>
      <c r="I5" s="7" t="s">
        <v>4</v>
      </c>
      <c r="J5" s="22" t="s">
        <v>35</v>
      </c>
      <c r="K5" s="23"/>
      <c r="L5" s="19"/>
      <c r="M5" s="12"/>
      <c r="N5" s="12"/>
      <c r="O5" s="12"/>
      <c r="P5" s="12"/>
      <c r="Q5" s="12"/>
      <c r="R5" s="12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24.95" customHeight="1" thickTop="1" x14ac:dyDescent="0.25">
      <c r="C6" s="12"/>
      <c r="D6" s="20" t="s">
        <v>36</v>
      </c>
      <c r="E6" s="15">
        <v>1</v>
      </c>
      <c r="F6" s="8">
        <f>F7-1</f>
        <v>42515</v>
      </c>
      <c r="G6" s="3" t="s">
        <v>5</v>
      </c>
      <c r="H6" s="3" t="s">
        <v>6</v>
      </c>
      <c r="I6" s="4"/>
      <c r="J6" s="21">
        <v>42487</v>
      </c>
      <c r="K6" s="21"/>
      <c r="L6" s="12"/>
      <c r="M6" s="12"/>
      <c r="N6" s="12"/>
      <c r="O6" s="12"/>
      <c r="P6" s="12"/>
      <c r="Q6" s="12"/>
      <c r="R6" s="12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4.95" customHeight="1" x14ac:dyDescent="0.25">
      <c r="C7" s="12"/>
      <c r="D7" s="18">
        <v>42518</v>
      </c>
      <c r="E7" s="15">
        <v>2</v>
      </c>
      <c r="F7" s="8">
        <f>F8-1</f>
        <v>42516</v>
      </c>
      <c r="G7" s="3"/>
      <c r="H7" s="3"/>
      <c r="I7" s="4"/>
      <c r="J7" s="21">
        <v>42511</v>
      </c>
      <c r="K7" s="21">
        <v>42518</v>
      </c>
      <c r="L7" s="12"/>
      <c r="M7" s="12"/>
      <c r="N7" s="12"/>
      <c r="O7" s="12"/>
      <c r="P7" s="12"/>
      <c r="Q7" s="12"/>
      <c r="R7" s="12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24.95" customHeight="1" x14ac:dyDescent="0.25">
      <c r="C8" s="12"/>
      <c r="D8" s="17"/>
      <c r="E8" s="15">
        <v>3</v>
      </c>
      <c r="F8" s="8">
        <f>F9-1</f>
        <v>42517</v>
      </c>
      <c r="G8" s="4"/>
      <c r="H8" s="3" t="s">
        <v>7</v>
      </c>
      <c r="I8" s="3" t="s">
        <v>8</v>
      </c>
      <c r="J8" s="26">
        <v>42518</v>
      </c>
      <c r="K8" s="27"/>
      <c r="L8" s="12"/>
      <c r="M8" s="12"/>
      <c r="N8" s="12"/>
      <c r="O8" s="12"/>
      <c r="P8" s="12"/>
      <c r="Q8" s="12"/>
      <c r="R8" s="12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45" x14ac:dyDescent="0.25">
      <c r="C9" s="12"/>
      <c r="D9" s="17"/>
      <c r="E9" s="15">
        <v>4</v>
      </c>
      <c r="F9" s="9">
        <f>D7</f>
        <v>42518</v>
      </c>
      <c r="G9" s="3" t="s">
        <v>9</v>
      </c>
      <c r="H9" s="3" t="s">
        <v>10</v>
      </c>
      <c r="I9" s="4"/>
      <c r="J9" s="21"/>
      <c r="K9" s="21"/>
      <c r="L9" s="12"/>
      <c r="M9" s="12"/>
      <c r="N9" s="12"/>
      <c r="O9" s="12"/>
      <c r="P9" s="12"/>
      <c r="Q9" s="12"/>
      <c r="R9" s="12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24.95" customHeight="1" x14ac:dyDescent="0.25">
      <c r="C10" s="12"/>
      <c r="D10" s="17"/>
      <c r="E10" s="15">
        <v>5</v>
      </c>
      <c r="F10" s="8">
        <f>F9+1</f>
        <v>42519</v>
      </c>
      <c r="G10" s="3"/>
      <c r="H10" s="3"/>
      <c r="I10" s="4"/>
      <c r="J10" s="21"/>
      <c r="K10" s="21"/>
      <c r="L10" s="12"/>
      <c r="M10" s="12"/>
      <c r="N10" s="12"/>
      <c r="O10" s="12"/>
      <c r="P10" s="12"/>
      <c r="Q10" s="12"/>
      <c r="R10" s="12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90" x14ac:dyDescent="0.25">
      <c r="C11" s="12"/>
      <c r="D11" s="17"/>
      <c r="E11" s="15">
        <v>6</v>
      </c>
      <c r="F11" s="8">
        <f t="shared" ref="F11:F51" si="0">F10+1</f>
        <v>42520</v>
      </c>
      <c r="G11" s="3" t="s">
        <v>11</v>
      </c>
      <c r="H11" s="3"/>
      <c r="I11" s="4"/>
      <c r="J11" s="21"/>
      <c r="K11" s="21"/>
      <c r="L11" s="12"/>
      <c r="M11" s="12"/>
      <c r="N11" s="12"/>
      <c r="O11" s="12"/>
      <c r="P11" s="12"/>
      <c r="Q11" s="12"/>
      <c r="R11" s="12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24.95" customHeight="1" x14ac:dyDescent="0.25">
      <c r="C12" s="12"/>
      <c r="D12" s="17"/>
      <c r="E12" s="15">
        <v>7</v>
      </c>
      <c r="F12" s="8">
        <f t="shared" si="0"/>
        <v>42521</v>
      </c>
      <c r="G12" s="3"/>
      <c r="H12" s="3"/>
      <c r="I12" s="4"/>
      <c r="J12" s="21"/>
      <c r="K12" s="21"/>
      <c r="L12" s="12"/>
      <c r="M12" s="12"/>
      <c r="N12" s="12"/>
      <c r="O12" s="12"/>
      <c r="P12" s="12"/>
      <c r="Q12" s="12"/>
      <c r="R12" s="1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24.95" customHeight="1" x14ac:dyDescent="0.25">
      <c r="C13" s="12"/>
      <c r="D13" s="17"/>
      <c r="E13" s="15">
        <v>8</v>
      </c>
      <c r="F13" s="8">
        <f t="shared" si="0"/>
        <v>42522</v>
      </c>
      <c r="G13" s="3"/>
      <c r="H13" s="3" t="s">
        <v>12</v>
      </c>
      <c r="I13" s="4"/>
      <c r="J13" s="21"/>
      <c r="K13" s="21"/>
      <c r="L13" s="12"/>
      <c r="M13" s="12"/>
      <c r="N13" s="12"/>
      <c r="O13" s="12"/>
      <c r="P13" s="12"/>
      <c r="Q13" s="12"/>
      <c r="R13" s="12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24.95" customHeight="1" x14ac:dyDescent="0.25">
      <c r="C14" s="12"/>
      <c r="D14" s="17"/>
      <c r="E14" s="15">
        <v>9</v>
      </c>
      <c r="F14" s="8">
        <f t="shared" si="0"/>
        <v>42523</v>
      </c>
      <c r="G14" s="3" t="s">
        <v>13</v>
      </c>
      <c r="H14" s="3"/>
      <c r="I14" s="4"/>
      <c r="J14" s="21"/>
      <c r="K14" s="21"/>
      <c r="L14" s="12"/>
      <c r="M14" s="12"/>
      <c r="N14" s="12"/>
      <c r="O14" s="12"/>
      <c r="P14" s="12"/>
      <c r="Q14" s="12"/>
      <c r="R14" s="12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24.95" customHeight="1" x14ac:dyDescent="0.25">
      <c r="C15" s="12"/>
      <c r="D15" s="17"/>
      <c r="E15" s="15">
        <v>10</v>
      </c>
      <c r="F15" s="8">
        <f t="shared" si="0"/>
        <v>42524</v>
      </c>
      <c r="G15" s="3" t="s">
        <v>14</v>
      </c>
      <c r="H15" s="3"/>
      <c r="I15" s="4"/>
      <c r="J15" s="21"/>
      <c r="K15" s="21"/>
      <c r="L15" s="12"/>
      <c r="M15" s="12"/>
      <c r="N15" s="12"/>
      <c r="O15" s="12"/>
      <c r="P15" s="12"/>
      <c r="Q15" s="12"/>
      <c r="R15" s="12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24.95" customHeight="1" x14ac:dyDescent="0.25">
      <c r="C16" s="12"/>
      <c r="D16" s="17"/>
      <c r="E16" s="15">
        <v>11</v>
      </c>
      <c r="F16" s="8">
        <f t="shared" si="0"/>
        <v>42525</v>
      </c>
      <c r="G16" s="3" t="s">
        <v>14</v>
      </c>
      <c r="H16" s="3"/>
      <c r="I16" s="4"/>
      <c r="J16" s="21"/>
      <c r="K16" s="21"/>
      <c r="L16" s="12"/>
      <c r="M16" s="12"/>
      <c r="N16" s="12"/>
      <c r="O16" s="12"/>
      <c r="P16" s="12"/>
      <c r="Q16" s="12"/>
      <c r="R16" s="12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3:34" ht="24.95" customHeight="1" x14ac:dyDescent="0.25">
      <c r="C17" s="12"/>
      <c r="D17" s="17"/>
      <c r="E17" s="15">
        <v>12</v>
      </c>
      <c r="F17" s="8">
        <f t="shared" si="0"/>
        <v>42526</v>
      </c>
      <c r="G17" s="3" t="s">
        <v>14</v>
      </c>
      <c r="H17" s="3"/>
      <c r="I17" s="4" t="s">
        <v>15</v>
      </c>
      <c r="J17" s="21"/>
      <c r="K17" s="21"/>
      <c r="L17" s="12"/>
      <c r="M17" s="12"/>
      <c r="N17" s="12"/>
      <c r="O17" s="12"/>
      <c r="P17" s="12"/>
      <c r="Q17" s="12"/>
      <c r="R17" s="12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3:34" ht="24.95" customHeight="1" x14ac:dyDescent="0.25">
      <c r="C18" s="12"/>
      <c r="D18" s="17"/>
      <c r="E18" s="15">
        <v>13</v>
      </c>
      <c r="F18" s="8">
        <f t="shared" si="0"/>
        <v>42527</v>
      </c>
      <c r="G18" s="3" t="s">
        <v>16</v>
      </c>
      <c r="H18" s="3" t="s">
        <v>17</v>
      </c>
      <c r="I18" s="4"/>
      <c r="J18" s="21"/>
      <c r="K18" s="21"/>
      <c r="L18" s="12"/>
      <c r="M18" s="12"/>
      <c r="N18" s="12"/>
      <c r="O18" s="12"/>
      <c r="P18" s="12"/>
      <c r="Q18" s="12"/>
      <c r="R18" s="12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3:34" ht="24.95" customHeight="1" x14ac:dyDescent="0.25">
      <c r="C19" s="12"/>
      <c r="D19" s="17"/>
      <c r="E19" s="15">
        <v>14</v>
      </c>
      <c r="F19" s="8">
        <f t="shared" si="0"/>
        <v>42528</v>
      </c>
      <c r="G19" s="3"/>
      <c r="H19" s="3" t="s">
        <v>18</v>
      </c>
      <c r="I19" s="4"/>
      <c r="J19" s="21"/>
      <c r="K19" s="21"/>
      <c r="L19" s="12"/>
      <c r="M19" s="12"/>
      <c r="N19" s="12"/>
      <c r="O19" s="12"/>
      <c r="P19" s="12"/>
      <c r="Q19" s="12"/>
      <c r="R19" s="12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3:34" ht="24.95" customHeight="1" x14ac:dyDescent="0.25">
      <c r="C20" s="12"/>
      <c r="D20" s="17"/>
      <c r="E20" s="15">
        <v>15</v>
      </c>
      <c r="F20" s="8">
        <f t="shared" si="0"/>
        <v>42529</v>
      </c>
      <c r="G20" s="3"/>
      <c r="H20" s="3" t="s">
        <v>19</v>
      </c>
      <c r="I20" s="4"/>
      <c r="J20" s="21"/>
      <c r="K20" s="21"/>
      <c r="L20" s="12"/>
      <c r="M20" s="12"/>
      <c r="N20" s="12"/>
      <c r="O20" s="12"/>
      <c r="P20" s="12"/>
      <c r="Q20" s="12"/>
      <c r="R20" s="12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3:34" ht="24.95" customHeight="1" x14ac:dyDescent="0.25">
      <c r="C21" s="12"/>
      <c r="D21" s="17"/>
      <c r="E21" s="15">
        <v>16</v>
      </c>
      <c r="F21" s="8">
        <f t="shared" si="0"/>
        <v>42530</v>
      </c>
      <c r="G21" s="3" t="s">
        <v>20</v>
      </c>
      <c r="H21" s="3" t="s">
        <v>21</v>
      </c>
      <c r="I21" s="4"/>
      <c r="J21" s="21"/>
      <c r="K21" s="21"/>
      <c r="L21" s="12"/>
      <c r="M21" s="12"/>
      <c r="N21" s="12"/>
      <c r="O21" s="12"/>
      <c r="P21" s="12"/>
      <c r="Q21" s="12"/>
      <c r="R21" s="12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3:34" ht="24.95" customHeight="1" x14ac:dyDescent="0.25">
      <c r="C22" s="12"/>
      <c r="D22" s="17"/>
      <c r="E22" s="15">
        <v>17</v>
      </c>
      <c r="F22" s="8">
        <f t="shared" si="0"/>
        <v>42531</v>
      </c>
      <c r="G22" s="3"/>
      <c r="H22" s="3" t="s">
        <v>22</v>
      </c>
      <c r="I22" s="4"/>
      <c r="J22" s="21"/>
      <c r="K22" s="21"/>
      <c r="L22" s="12"/>
      <c r="M22" s="12"/>
      <c r="N22" s="12"/>
      <c r="O22" s="12"/>
      <c r="P22" s="12"/>
      <c r="Q22" s="12"/>
      <c r="R22" s="12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3:34" ht="24.95" customHeight="1" x14ac:dyDescent="0.25">
      <c r="C23" s="12"/>
      <c r="D23" s="17"/>
      <c r="E23" s="15">
        <v>18</v>
      </c>
      <c r="F23" s="8">
        <f t="shared" si="0"/>
        <v>42532</v>
      </c>
      <c r="G23" s="3" t="s">
        <v>23</v>
      </c>
      <c r="H23" s="3" t="s">
        <v>24</v>
      </c>
      <c r="I23" s="4"/>
      <c r="J23" s="21"/>
      <c r="K23" s="21"/>
      <c r="L23" s="12"/>
      <c r="M23" s="12"/>
      <c r="N23" s="12"/>
      <c r="O23" s="12"/>
      <c r="P23" s="12"/>
      <c r="Q23" s="12"/>
      <c r="R23" s="12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3:34" ht="24.95" customHeight="1" x14ac:dyDescent="0.25">
      <c r="C24" s="12"/>
      <c r="D24" s="17"/>
      <c r="E24" s="15">
        <v>19</v>
      </c>
      <c r="F24" s="8">
        <f t="shared" si="0"/>
        <v>42533</v>
      </c>
      <c r="G24" s="3"/>
      <c r="H24" s="3" t="s">
        <v>24</v>
      </c>
      <c r="I24" s="4"/>
      <c r="J24" s="21"/>
      <c r="K24" s="21"/>
      <c r="L24" s="12"/>
      <c r="M24" s="12"/>
      <c r="N24" s="12"/>
      <c r="O24" s="12"/>
      <c r="P24" s="12"/>
      <c r="Q24" s="12"/>
      <c r="R24" s="12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3:34" ht="24.95" customHeight="1" x14ac:dyDescent="0.25">
      <c r="C25" s="12"/>
      <c r="D25" s="17"/>
      <c r="E25" s="15">
        <v>20</v>
      </c>
      <c r="F25" s="8">
        <f t="shared" si="0"/>
        <v>42534</v>
      </c>
      <c r="G25" s="3"/>
      <c r="H25" s="3" t="s">
        <v>25</v>
      </c>
      <c r="I25" s="4"/>
      <c r="J25" s="21"/>
      <c r="K25" s="21"/>
      <c r="L25" s="12"/>
      <c r="M25" s="12"/>
      <c r="N25" s="12"/>
      <c r="O25" s="12"/>
      <c r="P25" s="12"/>
      <c r="Q25" s="12"/>
      <c r="R25" s="12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3:34" ht="24.95" customHeight="1" x14ac:dyDescent="0.25">
      <c r="C26" s="12"/>
      <c r="D26" s="17"/>
      <c r="E26" s="15">
        <v>21</v>
      </c>
      <c r="F26" s="8">
        <f t="shared" si="0"/>
        <v>42535</v>
      </c>
      <c r="G26" s="3" t="s">
        <v>26</v>
      </c>
      <c r="H26" s="3" t="s">
        <v>27</v>
      </c>
      <c r="I26" s="4"/>
      <c r="J26" s="21"/>
      <c r="K26" s="21"/>
      <c r="L26" s="12"/>
      <c r="M26" s="12"/>
      <c r="N26" s="12"/>
      <c r="O26" s="12"/>
      <c r="P26" s="12"/>
      <c r="Q26" s="12"/>
      <c r="R26" s="12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3:34" ht="24.95" customHeight="1" x14ac:dyDescent="0.25">
      <c r="C27" s="12"/>
      <c r="D27" s="17"/>
      <c r="E27" s="15">
        <v>22</v>
      </c>
      <c r="F27" s="8">
        <f t="shared" si="0"/>
        <v>42536</v>
      </c>
      <c r="G27" s="3" t="s">
        <v>26</v>
      </c>
      <c r="H27" s="3" t="s">
        <v>27</v>
      </c>
      <c r="I27" s="4"/>
      <c r="J27" s="21"/>
      <c r="K27" s="21"/>
      <c r="L27" s="12"/>
      <c r="M27" s="12"/>
      <c r="N27" s="12"/>
      <c r="O27" s="12"/>
      <c r="P27" s="12"/>
      <c r="Q27" s="12"/>
      <c r="R27" s="12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3:34" ht="24.95" customHeight="1" x14ac:dyDescent="0.25">
      <c r="C28" s="12"/>
      <c r="D28" s="17"/>
      <c r="E28" s="15">
        <v>23</v>
      </c>
      <c r="F28" s="8">
        <f t="shared" si="0"/>
        <v>42537</v>
      </c>
      <c r="G28" s="3"/>
      <c r="H28" s="3" t="s">
        <v>26</v>
      </c>
      <c r="I28" s="4"/>
      <c r="J28" s="21"/>
      <c r="K28" s="21"/>
      <c r="L28" s="12"/>
      <c r="M28" s="12"/>
      <c r="N28" s="12"/>
      <c r="O28" s="12"/>
      <c r="P28" s="12"/>
      <c r="Q28" s="12"/>
      <c r="R28" s="12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3:34" ht="24.95" customHeight="1" x14ac:dyDescent="0.25">
      <c r="C29" s="12"/>
      <c r="D29" s="17"/>
      <c r="E29" s="15">
        <v>24</v>
      </c>
      <c r="F29" s="8">
        <f t="shared" si="0"/>
        <v>42538</v>
      </c>
      <c r="G29" s="3"/>
      <c r="H29" s="3" t="s">
        <v>26</v>
      </c>
      <c r="I29" s="4"/>
      <c r="J29" s="21"/>
      <c r="K29" s="21"/>
      <c r="L29" s="12"/>
      <c r="M29" s="12"/>
      <c r="N29" s="12"/>
      <c r="O29" s="12"/>
      <c r="P29" s="12"/>
      <c r="Q29" s="12"/>
      <c r="R29" s="12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3:34" ht="24.95" customHeight="1" x14ac:dyDescent="0.25">
      <c r="C30" s="12"/>
      <c r="D30" s="17"/>
      <c r="E30" s="15">
        <v>25</v>
      </c>
      <c r="F30" s="8">
        <f t="shared" si="0"/>
        <v>42539</v>
      </c>
      <c r="G30" s="3"/>
      <c r="H30" s="3" t="s">
        <v>28</v>
      </c>
      <c r="I30" s="4"/>
      <c r="J30" s="21"/>
      <c r="K30" s="21"/>
      <c r="L30" s="12"/>
      <c r="M30" s="12"/>
      <c r="N30" s="12"/>
      <c r="O30" s="12"/>
      <c r="P30" s="12"/>
      <c r="Q30" s="12"/>
      <c r="R30" s="12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3:34" ht="24.95" customHeight="1" x14ac:dyDescent="0.25">
      <c r="C31" s="12"/>
      <c r="D31" s="17"/>
      <c r="E31" s="15">
        <v>26</v>
      </c>
      <c r="F31" s="8">
        <f t="shared" si="0"/>
        <v>42540</v>
      </c>
      <c r="G31" s="3"/>
      <c r="H31" s="3" t="s">
        <v>28</v>
      </c>
      <c r="I31" s="4"/>
      <c r="J31" s="21"/>
      <c r="K31" s="21"/>
      <c r="L31" s="12"/>
      <c r="M31" s="12"/>
      <c r="N31" s="12"/>
      <c r="O31" s="12"/>
      <c r="P31" s="12"/>
      <c r="Q31" s="12"/>
      <c r="R31" s="12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3:34" ht="24.95" customHeight="1" x14ac:dyDescent="0.25">
      <c r="C32" s="12"/>
      <c r="D32" s="17"/>
      <c r="E32" s="15">
        <v>27</v>
      </c>
      <c r="F32" s="8">
        <f t="shared" si="0"/>
        <v>42541</v>
      </c>
      <c r="G32" s="3"/>
      <c r="H32" s="3" t="s">
        <v>28</v>
      </c>
      <c r="I32" s="4"/>
      <c r="J32" s="21"/>
      <c r="K32" s="21"/>
      <c r="L32" s="12"/>
      <c r="M32" s="12"/>
      <c r="N32" s="12"/>
      <c r="O32" s="12"/>
      <c r="P32" s="12"/>
      <c r="Q32" s="12"/>
      <c r="R32" s="12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3:34" ht="60" x14ac:dyDescent="0.25">
      <c r="C33" s="12"/>
      <c r="D33" s="17"/>
      <c r="E33" s="15">
        <v>28</v>
      </c>
      <c r="F33" s="8">
        <f t="shared" si="0"/>
        <v>42542</v>
      </c>
      <c r="G33" s="3"/>
      <c r="H33" s="3" t="s">
        <v>29</v>
      </c>
      <c r="I33" s="4"/>
      <c r="J33" s="21"/>
      <c r="K33" s="21"/>
      <c r="L33" s="12"/>
      <c r="M33" s="12"/>
      <c r="N33" s="12"/>
      <c r="O33" s="12"/>
      <c r="P33" s="12"/>
      <c r="Q33" s="12"/>
      <c r="R33" s="12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3:34" ht="45" x14ac:dyDescent="0.25">
      <c r="C34" s="12"/>
      <c r="D34" s="17"/>
      <c r="E34" s="15">
        <v>29</v>
      </c>
      <c r="F34" s="8">
        <f t="shared" si="0"/>
        <v>42543</v>
      </c>
      <c r="G34" s="3"/>
      <c r="H34" s="3" t="s">
        <v>37</v>
      </c>
      <c r="I34" s="4"/>
      <c r="J34" s="21"/>
      <c r="K34" s="21"/>
      <c r="L34" s="12"/>
      <c r="M34" s="12"/>
      <c r="N34" s="12"/>
      <c r="O34" s="12"/>
      <c r="P34" s="12"/>
      <c r="Q34" s="12"/>
      <c r="R34" s="12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3:34" ht="24.95" customHeight="1" x14ac:dyDescent="0.25">
      <c r="C35" s="12"/>
      <c r="D35" s="17"/>
      <c r="E35" s="15">
        <v>30</v>
      </c>
      <c r="F35" s="8">
        <f t="shared" si="0"/>
        <v>42544</v>
      </c>
      <c r="G35" s="3"/>
      <c r="H35" s="3"/>
      <c r="I35" s="4"/>
      <c r="J35" s="21"/>
      <c r="K35" s="21"/>
      <c r="L35" s="12"/>
      <c r="M35" s="12"/>
      <c r="N35" s="12"/>
      <c r="O35" s="12"/>
      <c r="P35" s="12"/>
      <c r="Q35" s="12"/>
      <c r="R35" s="12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3:34" ht="24.95" customHeight="1" x14ac:dyDescent="0.25">
      <c r="C36" s="12"/>
      <c r="D36" s="17"/>
      <c r="E36" s="15">
        <v>31</v>
      </c>
      <c r="F36" s="8">
        <f t="shared" si="0"/>
        <v>42545</v>
      </c>
      <c r="G36" s="3"/>
      <c r="H36" s="3"/>
      <c r="I36" s="4"/>
      <c r="J36" s="21"/>
      <c r="K36" s="21"/>
      <c r="L36" s="12"/>
      <c r="M36" s="12"/>
      <c r="N36" s="12"/>
      <c r="O36" s="12"/>
      <c r="P36" s="12"/>
      <c r="Q36" s="12"/>
      <c r="R36" s="12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3:34" ht="24.95" customHeight="1" x14ac:dyDescent="0.25">
      <c r="C37" s="12"/>
      <c r="D37" s="17"/>
      <c r="E37" s="15">
        <v>32</v>
      </c>
      <c r="F37" s="8">
        <f t="shared" si="0"/>
        <v>42546</v>
      </c>
      <c r="G37" s="3"/>
      <c r="H37" s="3"/>
      <c r="I37" s="4"/>
      <c r="J37" s="21"/>
      <c r="K37" s="21"/>
      <c r="L37" s="12"/>
      <c r="M37" s="12"/>
      <c r="N37" s="12"/>
      <c r="O37" s="12"/>
      <c r="P37" s="12"/>
      <c r="Q37" s="12"/>
      <c r="R37" s="12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3:34" ht="24.95" customHeight="1" x14ac:dyDescent="0.25">
      <c r="C38" s="12"/>
      <c r="D38" s="17"/>
      <c r="E38" s="15">
        <v>33</v>
      </c>
      <c r="F38" s="8">
        <f t="shared" si="0"/>
        <v>42547</v>
      </c>
      <c r="G38" s="3"/>
      <c r="H38" s="3"/>
      <c r="I38" s="4"/>
      <c r="J38" s="21"/>
      <c r="K38" s="21"/>
      <c r="L38" s="12"/>
      <c r="M38" s="12"/>
      <c r="N38" s="12"/>
      <c r="O38" s="12"/>
      <c r="P38" s="12"/>
      <c r="Q38" s="12"/>
      <c r="R38" s="12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3:34" ht="24.95" customHeight="1" x14ac:dyDescent="0.25">
      <c r="C39" s="12"/>
      <c r="D39" s="17"/>
      <c r="E39" s="15">
        <v>34</v>
      </c>
      <c r="F39" s="8">
        <f t="shared" si="0"/>
        <v>42548</v>
      </c>
      <c r="G39" s="3" t="s">
        <v>30</v>
      </c>
      <c r="H39" s="3"/>
      <c r="I39" s="4"/>
      <c r="J39" s="21"/>
      <c r="K39" s="21"/>
      <c r="L39" s="12"/>
      <c r="M39" s="12"/>
      <c r="N39" s="12"/>
      <c r="O39" s="12"/>
      <c r="P39" s="12"/>
      <c r="Q39" s="12"/>
      <c r="R39" s="12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3:34" ht="24.95" customHeight="1" x14ac:dyDescent="0.25">
      <c r="C40" s="12"/>
      <c r="D40" s="17"/>
      <c r="E40" s="15">
        <v>35</v>
      </c>
      <c r="F40" s="8">
        <f t="shared" si="0"/>
        <v>42549</v>
      </c>
      <c r="G40" s="3"/>
      <c r="H40" s="3"/>
      <c r="I40" s="4"/>
      <c r="J40" s="21"/>
      <c r="K40" s="21"/>
      <c r="L40" s="12"/>
      <c r="M40" s="12"/>
      <c r="N40" s="12"/>
      <c r="O40" s="12"/>
      <c r="P40" s="12"/>
      <c r="Q40" s="12"/>
      <c r="R40" s="12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3:34" ht="24.95" customHeight="1" x14ac:dyDescent="0.25">
      <c r="C41" s="12"/>
      <c r="D41" s="17"/>
      <c r="E41" s="15">
        <v>36</v>
      </c>
      <c r="F41" s="8">
        <f t="shared" si="0"/>
        <v>42550</v>
      </c>
      <c r="G41" s="3"/>
      <c r="H41" s="3"/>
      <c r="I41" s="4"/>
      <c r="J41" s="21"/>
      <c r="K41" s="21"/>
      <c r="L41" s="12"/>
      <c r="M41" s="12"/>
      <c r="N41" s="12"/>
      <c r="O41" s="12"/>
      <c r="P41" s="12"/>
      <c r="Q41" s="12"/>
      <c r="R41" s="12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3:34" ht="24.95" customHeight="1" x14ac:dyDescent="0.25">
      <c r="C42" s="12"/>
      <c r="D42" s="17"/>
      <c r="E42" s="15">
        <v>37</v>
      </c>
      <c r="F42" s="8">
        <f t="shared" si="0"/>
        <v>42551</v>
      </c>
      <c r="G42" s="3"/>
      <c r="H42" s="3"/>
      <c r="I42" s="4"/>
      <c r="J42" s="21"/>
      <c r="K42" s="21"/>
      <c r="L42" s="12"/>
      <c r="M42" s="12"/>
      <c r="N42" s="12"/>
      <c r="O42" s="12"/>
      <c r="P42" s="12"/>
      <c r="Q42" s="12"/>
      <c r="R42" s="12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3:34" ht="24.95" customHeight="1" x14ac:dyDescent="0.25">
      <c r="C43" s="12"/>
      <c r="D43" s="17"/>
      <c r="E43" s="15">
        <v>38</v>
      </c>
      <c r="F43" s="8">
        <f t="shared" si="0"/>
        <v>42552</v>
      </c>
      <c r="G43" s="3"/>
      <c r="H43" s="3"/>
      <c r="I43" s="4"/>
      <c r="J43" s="21"/>
      <c r="K43" s="21"/>
      <c r="L43" s="12"/>
      <c r="M43" s="12"/>
      <c r="N43" s="12"/>
      <c r="O43" s="12"/>
      <c r="P43" s="12"/>
      <c r="Q43" s="12"/>
      <c r="R43" s="12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3:34" ht="24.95" customHeight="1" x14ac:dyDescent="0.25">
      <c r="C44" s="12"/>
      <c r="D44" s="17"/>
      <c r="E44" s="15">
        <v>39</v>
      </c>
      <c r="F44" s="8">
        <f t="shared" si="0"/>
        <v>42553</v>
      </c>
      <c r="G44" s="3" t="s">
        <v>31</v>
      </c>
      <c r="H44" s="3"/>
      <c r="I44" s="4"/>
      <c r="J44" s="21"/>
      <c r="K44" s="21"/>
      <c r="L44" s="12"/>
      <c r="M44" s="12"/>
      <c r="N44" s="12"/>
      <c r="O44" s="12"/>
      <c r="P44" s="12"/>
      <c r="Q44" s="12"/>
      <c r="R44" s="12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3:34" ht="24.95" customHeight="1" x14ac:dyDescent="0.25">
      <c r="C45" s="12"/>
      <c r="D45" s="17"/>
      <c r="E45" s="15">
        <v>40</v>
      </c>
      <c r="F45" s="8">
        <f t="shared" si="0"/>
        <v>42554</v>
      </c>
      <c r="G45" s="3"/>
      <c r="H45" s="3"/>
      <c r="I45" s="4"/>
      <c r="J45" s="21"/>
      <c r="K45" s="21"/>
      <c r="L45" s="12"/>
      <c r="M45" s="12"/>
      <c r="N45" s="12"/>
      <c r="O45" s="12"/>
      <c r="P45" s="12"/>
      <c r="Q45" s="12"/>
      <c r="R45" s="12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3:34" ht="24.95" customHeight="1" x14ac:dyDescent="0.25">
      <c r="C46" s="12"/>
      <c r="D46" s="17"/>
      <c r="E46" s="15">
        <v>41</v>
      </c>
      <c r="F46" s="8">
        <f t="shared" si="0"/>
        <v>42555</v>
      </c>
      <c r="G46" s="3" t="s">
        <v>32</v>
      </c>
      <c r="H46" s="3"/>
      <c r="I46" s="4"/>
      <c r="J46" s="21"/>
      <c r="K46" s="21"/>
      <c r="L46" s="12"/>
      <c r="M46" s="12"/>
      <c r="N46" s="12"/>
      <c r="O46" s="12"/>
      <c r="P46" s="12"/>
      <c r="Q46" s="12"/>
      <c r="R46" s="12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3:34" ht="24.95" customHeight="1" x14ac:dyDescent="0.25">
      <c r="C47" s="12"/>
      <c r="D47" s="17"/>
      <c r="E47" s="15">
        <v>42</v>
      </c>
      <c r="F47" s="8">
        <f t="shared" si="0"/>
        <v>42556</v>
      </c>
      <c r="G47" s="3"/>
      <c r="H47" s="3"/>
      <c r="I47" s="4"/>
      <c r="J47" s="21"/>
      <c r="K47" s="21"/>
      <c r="L47" s="12"/>
      <c r="M47" s="12"/>
      <c r="N47" s="12"/>
      <c r="O47" s="12"/>
      <c r="P47" s="12"/>
      <c r="Q47" s="12"/>
      <c r="R47" s="12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3:34" ht="24.95" customHeight="1" x14ac:dyDescent="0.25">
      <c r="C48" s="12"/>
      <c r="D48" s="17"/>
      <c r="E48" s="15">
        <v>43</v>
      </c>
      <c r="F48" s="8">
        <f t="shared" si="0"/>
        <v>42557</v>
      </c>
      <c r="G48" s="3"/>
      <c r="H48" s="3"/>
      <c r="I48" s="4"/>
      <c r="J48" s="21"/>
      <c r="K48" s="21"/>
      <c r="L48" s="12"/>
      <c r="M48" s="12"/>
      <c r="N48" s="12"/>
      <c r="O48" s="12"/>
      <c r="P48" s="12"/>
      <c r="Q48" s="12"/>
      <c r="R48" s="12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3:34" ht="24.95" customHeight="1" x14ac:dyDescent="0.25">
      <c r="C49" s="12"/>
      <c r="D49" s="17"/>
      <c r="E49" s="15">
        <v>44</v>
      </c>
      <c r="F49" s="8">
        <f t="shared" si="0"/>
        <v>42558</v>
      </c>
      <c r="G49" s="3"/>
      <c r="H49" s="3"/>
      <c r="I49" s="4"/>
      <c r="J49" s="21"/>
      <c r="K49" s="21"/>
      <c r="L49" s="12"/>
      <c r="M49" s="12"/>
      <c r="N49" s="12"/>
      <c r="O49" s="12"/>
      <c r="P49" s="12"/>
      <c r="Q49" s="12"/>
      <c r="R49" s="12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3:34" ht="24.95" customHeight="1" x14ac:dyDescent="0.25">
      <c r="C50" s="12"/>
      <c r="D50" s="17"/>
      <c r="E50" s="15">
        <v>45</v>
      </c>
      <c r="F50" s="8">
        <f t="shared" si="0"/>
        <v>42559</v>
      </c>
      <c r="G50" s="4"/>
      <c r="H50" s="4"/>
      <c r="I50" s="4"/>
      <c r="J50" s="21"/>
      <c r="K50" s="21"/>
      <c r="L50" s="12"/>
      <c r="M50" s="12"/>
      <c r="N50" s="12"/>
      <c r="O50" s="12"/>
      <c r="P50" s="12"/>
      <c r="Q50" s="12"/>
      <c r="R50" s="12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3:34" ht="15.75" thickBot="1" x14ac:dyDescent="0.3">
      <c r="C51" s="12"/>
      <c r="D51" s="17"/>
      <c r="E51" s="16">
        <v>46</v>
      </c>
      <c r="F51" s="8">
        <f t="shared" si="0"/>
        <v>42560</v>
      </c>
      <c r="G51" s="4"/>
      <c r="H51" s="4"/>
      <c r="I51" s="5" t="s">
        <v>33</v>
      </c>
      <c r="J51" s="21"/>
      <c r="K51" s="21"/>
      <c r="L51" s="12"/>
      <c r="M51" s="12"/>
      <c r="N51" s="12"/>
      <c r="O51" s="12"/>
      <c r="P51" s="12"/>
      <c r="Q51" s="12"/>
      <c r="R51" s="12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3:34" x14ac:dyDescent="0.2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</sheetData>
  <sheetProtection algorithmName="SHA-512" hashValue="TA5NvkYrsR82lRNNjsPnFDnpMHRzyX0KNjRE73H8J/Zxy8PIX49igRSWWQgMZ2GSXa0DGEJ7ymyQZ2ACVzjSrA==" saltValue="NgXzv/uopLHjBGQYcAk0QA==" spinCount="100000" sheet="1" objects="1" scenarios="1"/>
  <mergeCells count="49">
    <mergeCell ref="J8:K8"/>
    <mergeCell ref="A3:B3"/>
    <mergeCell ref="D1:Q2"/>
    <mergeCell ref="J6:K6"/>
    <mergeCell ref="J7:K7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36:K36"/>
    <mergeCell ref="J37:K37"/>
    <mergeCell ref="J38:K38"/>
    <mergeCell ref="J29:K29"/>
    <mergeCell ref="J30:K30"/>
    <mergeCell ref="J31:K31"/>
    <mergeCell ref="J32:K32"/>
    <mergeCell ref="J33:K33"/>
    <mergeCell ref="J49:K49"/>
    <mergeCell ref="J50:K50"/>
    <mergeCell ref="J51:K51"/>
    <mergeCell ref="J5:K5"/>
    <mergeCell ref="J44:K44"/>
    <mergeCell ref="J45:K45"/>
    <mergeCell ref="J46:K46"/>
    <mergeCell ref="J47:K47"/>
    <mergeCell ref="J48:K48"/>
    <mergeCell ref="J39:K39"/>
    <mergeCell ref="J40:K40"/>
    <mergeCell ref="J41:K41"/>
    <mergeCell ref="J42:K42"/>
    <mergeCell ref="J43:K43"/>
    <mergeCell ref="J34:K34"/>
    <mergeCell ref="J35:K35"/>
  </mergeCells>
  <pageMargins left="0.2" right="0.2" top="0.25" bottom="0.25" header="0" footer="0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Queen Rearing Calender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Solomon; Craig</dc:creator>
  <cp:lastModifiedBy>Craig</cp:lastModifiedBy>
  <dcterms:created xsi:type="dcterms:W3CDTF">2011-07-22T03:32:29Z</dcterms:created>
  <dcterms:modified xsi:type="dcterms:W3CDTF">2016-06-09T04:20:59Z</dcterms:modified>
</cp:coreProperties>
</file>